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4115" windowHeight="3930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19" i="1" l="1"/>
  <c r="B17" i="1"/>
  <c r="B15" i="1"/>
  <c r="B11" i="1"/>
</calcChain>
</file>

<file path=xl/sharedStrings.xml><?xml version="1.0" encoding="utf-8"?>
<sst xmlns="http://schemas.openxmlformats.org/spreadsheetml/2006/main" count="10" uniqueCount="10">
  <si>
    <t>Total</t>
  </si>
  <si>
    <t>Anular Voto</t>
  </si>
  <si>
    <t>PRI</t>
  </si>
  <si>
    <t>MORENA</t>
  </si>
  <si>
    <t xml:space="preserve">Alianza PAN, PRD, MC </t>
  </si>
  <si>
    <t>Partido Verde</t>
  </si>
  <si>
    <t>Partido Nueva Alianza</t>
  </si>
  <si>
    <t>Partido del Trabajo</t>
  </si>
  <si>
    <t>Encuentro Social</t>
  </si>
  <si>
    <t>n=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</si>
</sst>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Hoja1!$A$3:$A$10</c:f>
              <c:strCache>
                <c:ptCount val="8"/>
                <c:pt idx="0">
                  <c:v>PRI</c:v>
                </c:pt>
                <c:pt idx="1">
                  <c:v>MORENA</c:v>
                </c:pt>
                <c:pt idx="2">
                  <c:v>Alianza PAN, PRD, MC </c:v>
                </c:pt>
                <c:pt idx="3">
                  <c:v>Partido Verde</c:v>
                </c:pt>
                <c:pt idx="4">
                  <c:v>Partido Nueva Alianza</c:v>
                </c:pt>
                <c:pt idx="5">
                  <c:v>Partido del Trabajo</c:v>
                </c:pt>
                <c:pt idx="6">
                  <c:v>Encuentro Social</c:v>
                </c:pt>
                <c:pt idx="7">
                  <c:v>Anular Voto</c:v>
                </c:pt>
              </c:strCache>
            </c:strRef>
          </c:cat>
          <c:val>
            <c:numRef>
              <c:f>Hoja1!$B$3:$B$10</c:f>
              <c:numCache>
                <c:formatCode>General</c:formatCode>
                <c:ptCount val="8"/>
                <c:pt idx="0">
                  <c:v>38</c:v>
                </c:pt>
                <c:pt idx="1">
                  <c:v>26</c:v>
                </c:pt>
                <c:pt idx="2">
                  <c:v>12</c:v>
                </c:pt>
                <c:pt idx="3">
                  <c:v>5</c:v>
                </c:pt>
                <c:pt idx="4">
                  <c:v>2</c:v>
                </c:pt>
                <c:pt idx="5">
                  <c:v>1</c:v>
                </c:pt>
                <c:pt idx="6">
                  <c:v>0</c:v>
                </c:pt>
                <c:pt idx="7">
                  <c:v>16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314324</xdr:colOff>
      <xdr:row>1</xdr:row>
      <xdr:rowOff>57150</xdr:rowOff>
    </xdr:from>
    <xdr:to>
      <xdr:col>11</xdr:col>
      <xdr:colOff>571499</xdr:colOff>
      <xdr:row>18</xdr:row>
      <xdr:rowOff>161925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9"/>
  <sheetViews>
    <sheetView tabSelected="1" workbookViewId="0">
      <selection activeCell="E18" sqref="E18"/>
    </sheetView>
  </sheetViews>
  <sheetFormatPr baseColWidth="10" defaultRowHeight="15" x14ac:dyDescent="0.25"/>
  <sheetData>
    <row r="3" spans="1:3" x14ac:dyDescent="0.25">
      <c r="A3" s="1" t="s">
        <v>2</v>
      </c>
      <c r="B3">
        <v>38</v>
      </c>
      <c r="C3">
        <v>1530</v>
      </c>
    </row>
    <row r="4" spans="1:3" x14ac:dyDescent="0.25">
      <c r="A4" s="1" t="s">
        <v>3</v>
      </c>
      <c r="B4">
        <v>26</v>
      </c>
      <c r="C4">
        <v>1047</v>
      </c>
    </row>
    <row r="5" spans="1:3" x14ac:dyDescent="0.25">
      <c r="A5" s="1" t="s">
        <v>4</v>
      </c>
      <c r="B5">
        <v>12</v>
      </c>
      <c r="C5">
        <v>483</v>
      </c>
    </row>
    <row r="6" spans="1:3" x14ac:dyDescent="0.25">
      <c r="A6" s="1" t="s">
        <v>5</v>
      </c>
      <c r="B6">
        <v>5</v>
      </c>
      <c r="C6">
        <v>201</v>
      </c>
    </row>
    <row r="7" spans="1:3" x14ac:dyDescent="0.25">
      <c r="A7" s="1" t="s">
        <v>6</v>
      </c>
      <c r="B7">
        <v>2</v>
      </c>
      <c r="C7">
        <v>81</v>
      </c>
    </row>
    <row r="8" spans="1:3" x14ac:dyDescent="0.25">
      <c r="A8" s="1" t="s">
        <v>7</v>
      </c>
      <c r="B8">
        <v>1</v>
      </c>
      <c r="C8">
        <v>41</v>
      </c>
    </row>
    <row r="9" spans="1:3" x14ac:dyDescent="0.25">
      <c r="A9" s="1" t="s">
        <v>8</v>
      </c>
      <c r="B9">
        <v>0</v>
      </c>
      <c r="C9">
        <v>0</v>
      </c>
    </row>
    <row r="10" spans="1:3" x14ac:dyDescent="0.25">
      <c r="A10" s="1" t="s">
        <v>1</v>
      </c>
      <c r="B10">
        <v>16</v>
      </c>
      <c r="C10">
        <v>644</v>
      </c>
    </row>
    <row r="11" spans="1:3" x14ac:dyDescent="0.25">
      <c r="A11" s="1" t="s">
        <v>0</v>
      </c>
      <c r="B11">
        <f>SUM(B3:B10)</f>
        <v>100</v>
      </c>
    </row>
    <row r="15" spans="1:3" x14ac:dyDescent="0.25">
      <c r="A15" t="s">
        <v>9</v>
      </c>
      <c r="B15">
        <f>((153184)*((0.5)^2)*(1.96^2))/(((153184-1)*((0.01)^2))+((0.5)^2)*(1.96^2))</f>
        <v>9037.4485431883386</v>
      </c>
    </row>
    <row r="17" spans="2:3" x14ac:dyDescent="0.25">
      <c r="B17">
        <f>((6934)*((0.5)^2)*(1.96^2))/(((6934-1)*((0.01)^2))+((0.5)^2)*(1.96^2))</f>
        <v>4026.9780492229547</v>
      </c>
    </row>
    <row r="19" spans="2:3" x14ac:dyDescent="0.25">
      <c r="B19">
        <v>4027</v>
      </c>
      <c r="C19">
        <f>16*4027/100</f>
        <v>644.32000000000005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205</dc:creator>
  <cp:lastModifiedBy>HP 205</cp:lastModifiedBy>
  <dcterms:created xsi:type="dcterms:W3CDTF">2018-06-27T17:59:33Z</dcterms:created>
  <dcterms:modified xsi:type="dcterms:W3CDTF">2018-06-27T23:27:50Z</dcterms:modified>
</cp:coreProperties>
</file>